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1355" windowHeight="609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Лист1!$13:$13</definedName>
  </definedNames>
  <calcPr calcId="145621"/>
</workbook>
</file>

<file path=xl/calcChain.xml><?xml version="1.0" encoding="utf-8"?>
<calcChain xmlns="http://schemas.openxmlformats.org/spreadsheetml/2006/main">
  <c r="C31" i="1" l="1"/>
  <c r="C30" i="1" s="1"/>
  <c r="C29" i="1" s="1"/>
  <c r="C27" i="1"/>
  <c r="C26" i="1" s="1"/>
  <c r="C25" i="1" s="1"/>
  <c r="C18" i="1"/>
  <c r="C20" i="1"/>
  <c r="C17" i="1" l="1"/>
  <c r="C24" i="1"/>
  <c r="C15" i="1" l="1"/>
  <c r="C35" i="1" s="1"/>
</calcChain>
</file>

<file path=xl/sharedStrings.xml><?xml version="1.0" encoding="utf-8"?>
<sst xmlns="http://schemas.openxmlformats.org/spreadsheetml/2006/main" count="42" uniqueCount="42">
  <si>
    <t>Источники финансирования дефицита бюджета</t>
  </si>
  <si>
    <t>Наименование показателя</t>
  </si>
  <si>
    <t>Код показателя</t>
  </si>
  <si>
    <t>Источники внутреннего финансирования дефицитов бюджетов</t>
  </si>
  <si>
    <t>01 00 00 00 00 0000 000</t>
  </si>
  <si>
    <t>Кредиты кредитных организаций в валюте Российской Федерации</t>
  </si>
  <si>
    <t>01 02 00 00 00 0000 000</t>
  </si>
  <si>
    <t>Получение кредитов от кредитных организаций в валюте Российской Федерации</t>
  </si>
  <si>
    <t>01 02 00 00 00 0000 700</t>
  </si>
  <si>
    <t>Получение кредитов от кредитных организаций бюджетами городских округов в валюте Российской Федерации</t>
  </si>
  <si>
    <t>01 02 00 00 04 0000 710</t>
  </si>
  <si>
    <t>Погашение кредитов, предоставленных кредитными организациями в валюте Российской Федерации</t>
  </si>
  <si>
    <t>01 02 00 00 00 0000 800</t>
  </si>
  <si>
    <t>Погашение кредитов, предоставленных кредитными организациями бюджетам городских округов  в валюте Российской Федерации</t>
  </si>
  <si>
    <t>01 02 00 00 04 0000 810</t>
  </si>
  <si>
    <t>Изменение остатков средств на счетах по учету средств бюджета</t>
  </si>
  <si>
    <t>01 05 00 00 00 0000 000</t>
  </si>
  <si>
    <t>Увеличение остатков средств бюджетов</t>
  </si>
  <si>
    <t>01 05 00 00 00 0000 500</t>
  </si>
  <si>
    <t>Увеличение прочих остатков средств бюджетов</t>
  </si>
  <si>
    <t>01 05 02 00 00 0000 500</t>
  </si>
  <si>
    <t>Увеличение прочих остатков денежных средств бюджетов</t>
  </si>
  <si>
    <t>01 05 02 01 00 0000 510</t>
  </si>
  <si>
    <t>Увеличение прочих остатков денежных средств бюджетов городских округов</t>
  </si>
  <si>
    <t>01 05 02 01 04 0000 510</t>
  </si>
  <si>
    <t>Уменьшение остатков средств бюджетов</t>
  </si>
  <si>
    <t>01 05 00 00 00 0000 600</t>
  </si>
  <si>
    <t>Уменьшение прочих остатков средств бюджетов</t>
  </si>
  <si>
    <t>01 05 02 00 00 0000 600</t>
  </si>
  <si>
    <t>Уменьшение прочих остатков денежных средств бюджетов</t>
  </si>
  <si>
    <t>01 05 02 01 00 0000 610</t>
  </si>
  <si>
    <t>Уменьшение прочих остатков денежных средств бюджетов городских округов</t>
  </si>
  <si>
    <t>01 05 02 01 04 0000 610</t>
  </si>
  <si>
    <t>ВСЕГО источников финансирования</t>
  </si>
  <si>
    <t>(тыс. руб.)</t>
  </si>
  <si>
    <t xml:space="preserve">                                Приложение № 1</t>
  </si>
  <si>
    <t xml:space="preserve">                                к решению</t>
  </si>
  <si>
    <t xml:space="preserve">                                Казанской городской Думы</t>
  </si>
  <si>
    <t>Сумма</t>
  </si>
  <si>
    <t>Таблица 1</t>
  </si>
  <si>
    <t>муниципального образования города Казани на 2019 год</t>
  </si>
  <si>
    <t xml:space="preserve">                                от_________ 2018   №_____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</si>
</sst>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0"/>
      <name val="Arial Cyr"/>
      <charset val="204"/>
    </font>
    <font>
      <sz val="11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name val="Times New Roman"/>
      <family val="1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justify" vertical="top" wrapText="1"/>
    </xf>
    <xf numFmtId="0" fontId="5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right" vertical="top" wrapText="1"/>
    </xf>
    <xf numFmtId="164" fontId="5" fillId="0" borderId="0" xfId="0" applyNumberFormat="1" applyFont="1" applyFill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horizontal="right" vertical="top" wrapText="1"/>
    </xf>
    <xf numFmtId="164" fontId="1" fillId="0" borderId="0" xfId="0" applyNumberFormat="1" applyFont="1" applyFill="1" applyAlignment="1">
      <alignment horizontal="right" vertical="top" wrapText="1"/>
    </xf>
    <xf numFmtId="164" fontId="7" fillId="0" borderId="0" xfId="0" applyNumberFormat="1" applyFont="1" applyAlignment="1">
      <alignment horizontal="right" vertical="top" wrapText="1"/>
    </xf>
    <xf numFmtId="164" fontId="7" fillId="0" borderId="0" xfId="0" applyNumberFormat="1" applyFont="1" applyFill="1" applyAlignment="1">
      <alignment horizontal="right" vertical="top" wrapTex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 vertical="top" wrapText="1"/>
    </xf>
    <xf numFmtId="164" fontId="8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center" vertical="top" wrapText="1"/>
    </xf>
    <xf numFmtId="164" fontId="8" fillId="0" borderId="0" xfId="0" applyNumberFormat="1" applyFont="1" applyFill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164" fontId="4" fillId="0" borderId="0" xfId="0" applyNumberFormat="1" applyFont="1" applyBorder="1" applyAlignment="1">
      <alignment horizontal="right" vertical="top" wrapText="1"/>
    </xf>
    <xf numFmtId="164" fontId="4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Fill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10" fillId="0" borderId="0" xfId="0" applyFont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164" fontId="3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topLeftCell="A13" workbookViewId="0">
      <selection activeCell="C33" sqref="C33"/>
    </sheetView>
  </sheetViews>
  <sheetFormatPr defaultRowHeight="15" x14ac:dyDescent="0.2"/>
  <cols>
    <col min="1" max="1" width="57.85546875" style="23" customWidth="1"/>
    <col min="2" max="2" width="28" style="23" customWidth="1"/>
    <col min="3" max="3" width="17.42578125" style="8" customWidth="1"/>
    <col min="4" max="4" width="8.140625" style="24" customWidth="1"/>
    <col min="5" max="16384" width="9.140625" style="23"/>
  </cols>
  <sheetData>
    <row r="1" spans="1:4" x14ac:dyDescent="0.2">
      <c r="B1" s="42" t="s">
        <v>35</v>
      </c>
      <c r="C1" s="42"/>
    </row>
    <row r="2" spans="1:4" x14ac:dyDescent="0.2">
      <c r="B2" s="42" t="s">
        <v>36</v>
      </c>
      <c r="C2" s="42"/>
    </row>
    <row r="3" spans="1:4" x14ac:dyDescent="0.2">
      <c r="B3" s="42" t="s">
        <v>37</v>
      </c>
      <c r="C3" s="42"/>
    </row>
    <row r="4" spans="1:4" x14ac:dyDescent="0.2">
      <c r="B4" s="42" t="s">
        <v>41</v>
      </c>
      <c r="C4" s="42"/>
    </row>
    <row r="7" spans="1:4" ht="15.75" x14ac:dyDescent="0.2">
      <c r="B7" s="36"/>
      <c r="C7" s="38" t="s">
        <v>39</v>
      </c>
    </row>
    <row r="8" spans="1:4" ht="18.75" x14ac:dyDescent="0.2">
      <c r="A8" s="41" t="s">
        <v>0</v>
      </c>
      <c r="B8" s="41"/>
      <c r="C8" s="41"/>
    </row>
    <row r="9" spans="1:4" ht="18.75" x14ac:dyDescent="0.2">
      <c r="A9" s="41" t="s">
        <v>40</v>
      </c>
      <c r="B9" s="41"/>
      <c r="C9" s="41"/>
    </row>
    <row r="10" spans="1:4" ht="18.75" x14ac:dyDescent="0.2">
      <c r="A10" s="37"/>
      <c r="B10" s="37"/>
      <c r="C10" s="37"/>
    </row>
    <row r="11" spans="1:4" ht="11.25" customHeight="1" x14ac:dyDescent="0.2">
      <c r="A11" s="18"/>
      <c r="B11" s="18"/>
      <c r="C11" s="18"/>
    </row>
    <row r="12" spans="1:4" x14ac:dyDescent="0.2">
      <c r="A12" s="28"/>
      <c r="C12" s="9" t="s">
        <v>34</v>
      </c>
    </row>
    <row r="13" spans="1:4" s="30" customFormat="1" ht="14.25" x14ac:dyDescent="0.2">
      <c r="A13" s="1" t="s">
        <v>1</v>
      </c>
      <c r="B13" s="1" t="s">
        <v>2</v>
      </c>
      <c r="C13" s="2" t="s">
        <v>38</v>
      </c>
      <c r="D13" s="29"/>
    </row>
    <row r="14" spans="1:4" s="30" customFormat="1" ht="14.25" x14ac:dyDescent="0.2">
      <c r="A14" s="39"/>
      <c r="B14" s="39"/>
      <c r="C14" s="40"/>
      <c r="D14" s="29"/>
    </row>
    <row r="15" spans="1:4" s="31" customFormat="1" ht="31.5" x14ac:dyDescent="0.2">
      <c r="A15" s="19" t="s">
        <v>3</v>
      </c>
      <c r="B15" s="27" t="s">
        <v>4</v>
      </c>
      <c r="C15" s="20">
        <f>C17+C24</f>
        <v>0</v>
      </c>
      <c r="D15" s="21"/>
    </row>
    <row r="16" spans="1:4" s="33" customFormat="1" x14ac:dyDescent="0.2">
      <c r="A16" s="3"/>
      <c r="B16" s="4"/>
      <c r="C16" s="5"/>
      <c r="D16" s="6"/>
    </row>
    <row r="17" spans="1:4" s="25" customFormat="1" ht="31.5" x14ac:dyDescent="0.2">
      <c r="A17" s="12" t="s">
        <v>5</v>
      </c>
      <c r="B17" s="13" t="s">
        <v>6</v>
      </c>
      <c r="C17" s="14">
        <f>C18+C20</f>
        <v>0</v>
      </c>
      <c r="D17" s="17"/>
    </row>
    <row r="18" spans="1:4" s="34" customFormat="1" ht="30" x14ac:dyDescent="0.2">
      <c r="A18" s="3" t="s">
        <v>7</v>
      </c>
      <c r="B18" s="7" t="s">
        <v>8</v>
      </c>
      <c r="C18" s="5">
        <f>C19</f>
        <v>9600000</v>
      </c>
      <c r="D18" s="11"/>
    </row>
    <row r="19" spans="1:4" s="33" customFormat="1" ht="30" x14ac:dyDescent="0.2">
      <c r="A19" s="3" t="s">
        <v>9</v>
      </c>
      <c r="B19" s="4" t="s">
        <v>10</v>
      </c>
      <c r="C19" s="5">
        <v>9600000</v>
      </c>
      <c r="D19" s="6"/>
    </row>
    <row r="20" spans="1:4" s="33" customFormat="1" ht="30" x14ac:dyDescent="0.2">
      <c r="A20" s="3" t="s">
        <v>11</v>
      </c>
      <c r="B20" s="4" t="s">
        <v>12</v>
      </c>
      <c r="C20" s="5">
        <f>C21</f>
        <v>-9600000</v>
      </c>
      <c r="D20" s="6"/>
    </row>
    <row r="21" spans="1:4" s="32" customFormat="1" ht="45" x14ac:dyDescent="0.2">
      <c r="A21" s="3" t="s">
        <v>13</v>
      </c>
      <c r="B21" s="4" t="s">
        <v>14</v>
      </c>
      <c r="C21" s="5">
        <v>-9600000</v>
      </c>
      <c r="D21" s="6"/>
    </row>
    <row r="22" spans="1:4" s="34" customFormat="1" x14ac:dyDescent="0.2">
      <c r="A22" s="15"/>
      <c r="B22" s="16"/>
      <c r="C22" s="10"/>
      <c r="D22" s="11"/>
    </row>
    <row r="23" spans="1:4" s="34" customFormat="1" x14ac:dyDescent="0.2">
      <c r="A23" s="15"/>
      <c r="B23" s="16"/>
      <c r="C23" s="10"/>
      <c r="D23" s="11"/>
    </row>
    <row r="24" spans="1:4" s="25" customFormat="1" ht="31.5" x14ac:dyDescent="0.2">
      <c r="A24" s="12" t="s">
        <v>15</v>
      </c>
      <c r="B24" s="13" t="s">
        <v>16</v>
      </c>
      <c r="C24" s="14">
        <f>C25+C29</f>
        <v>0</v>
      </c>
      <c r="D24" s="17"/>
    </row>
    <row r="25" spans="1:4" s="32" customFormat="1" x14ac:dyDescent="0.2">
      <c r="A25" s="3" t="s">
        <v>17</v>
      </c>
      <c r="B25" s="4" t="s">
        <v>18</v>
      </c>
      <c r="C25" s="5">
        <f>C26</f>
        <v>-32623408.5</v>
      </c>
      <c r="D25" s="6"/>
    </row>
    <row r="26" spans="1:4" s="32" customFormat="1" x14ac:dyDescent="0.2">
      <c r="A26" s="3" t="s">
        <v>19</v>
      </c>
      <c r="B26" s="4" t="s">
        <v>20</v>
      </c>
      <c r="C26" s="5">
        <f>C27</f>
        <v>-32623408.5</v>
      </c>
      <c r="D26" s="6"/>
    </row>
    <row r="27" spans="1:4" s="32" customFormat="1" x14ac:dyDescent="0.2">
      <c r="A27" s="3" t="s">
        <v>21</v>
      </c>
      <c r="B27" s="4" t="s">
        <v>22</v>
      </c>
      <c r="C27" s="5">
        <f>C28</f>
        <v>-32623408.5</v>
      </c>
      <c r="D27" s="6"/>
    </row>
    <row r="28" spans="1:4" s="32" customFormat="1" ht="30" x14ac:dyDescent="0.2">
      <c r="A28" s="3" t="s">
        <v>23</v>
      </c>
      <c r="B28" s="4" t="s">
        <v>24</v>
      </c>
      <c r="C28" s="5">
        <v>-32623408.5</v>
      </c>
      <c r="D28" s="6"/>
    </row>
    <row r="29" spans="1:4" s="32" customFormat="1" x14ac:dyDescent="0.2">
      <c r="A29" s="22" t="s">
        <v>25</v>
      </c>
      <c r="B29" s="4" t="s">
        <v>26</v>
      </c>
      <c r="C29" s="5">
        <f>C30</f>
        <v>32623408.5</v>
      </c>
      <c r="D29" s="6"/>
    </row>
    <row r="30" spans="1:4" s="32" customFormat="1" x14ac:dyDescent="0.2">
      <c r="A30" s="22" t="s">
        <v>27</v>
      </c>
      <c r="B30" s="4" t="s">
        <v>28</v>
      </c>
      <c r="C30" s="5">
        <f>C31</f>
        <v>32623408.5</v>
      </c>
      <c r="D30" s="6"/>
    </row>
    <row r="31" spans="1:4" s="32" customFormat="1" x14ac:dyDescent="0.2">
      <c r="A31" s="32" t="s">
        <v>29</v>
      </c>
      <c r="B31" s="4" t="s">
        <v>30</v>
      </c>
      <c r="C31" s="5">
        <f>C32</f>
        <v>32623408.5</v>
      </c>
      <c r="D31" s="6"/>
    </row>
    <row r="32" spans="1:4" s="32" customFormat="1" ht="30" x14ac:dyDescent="0.2">
      <c r="A32" s="22" t="s">
        <v>31</v>
      </c>
      <c r="B32" s="4" t="s">
        <v>32</v>
      </c>
      <c r="C32" s="5">
        <v>32623408.5</v>
      </c>
      <c r="D32" s="35"/>
    </row>
    <row r="35" spans="1:4" s="25" customFormat="1" ht="15.75" x14ac:dyDescent="0.2">
      <c r="A35" s="25" t="s">
        <v>33</v>
      </c>
      <c r="C35" s="14">
        <f>C15</f>
        <v>0</v>
      </c>
      <c r="D35" s="26"/>
    </row>
  </sheetData>
  <mergeCells count="6">
    <mergeCell ref="A8:C8"/>
    <mergeCell ref="A9:C9"/>
    <mergeCell ref="B1:C1"/>
    <mergeCell ref="B2:C2"/>
    <mergeCell ref="B3:C3"/>
    <mergeCell ref="B4:C4"/>
  </mergeCells>
  <phoneticPr fontId="9" type="noConversion"/>
  <printOptions horizontalCentered="1"/>
  <pageMargins left="0.39370078740157483" right="0.39370078740157483" top="0.74803149606299213" bottom="0.59055118110236227" header="0.51181102362204722" footer="0.51181102362204722"/>
  <pageSetup paperSize="9" scale="90" orientation="portrait" r:id="rId1"/>
  <headerFooter differentFirst="1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Зарипова Фарида (FIN-090-PC - zaripova.f)</cp:lastModifiedBy>
  <cp:lastPrinted>2016-12-07T08:37:09Z</cp:lastPrinted>
  <dcterms:created xsi:type="dcterms:W3CDTF">2008-11-26T14:19:56Z</dcterms:created>
  <dcterms:modified xsi:type="dcterms:W3CDTF">2018-11-13T10:33:56Z</dcterms:modified>
</cp:coreProperties>
</file>